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3" sheetId="4" r:id="rId1"/>
  </sheets>
  <definedNames>
    <definedName name="_xlnm.Print_Titles" localSheetId="0">'2023'!$11:$11</definedName>
    <definedName name="_xlnm.Print_Area" localSheetId="0">'2023'!$A$1:$E$39</definedName>
  </definedNames>
  <calcPr calcId="145621"/>
</workbook>
</file>

<file path=xl/calcChain.xml><?xml version="1.0" encoding="utf-8"?>
<calcChain xmlns="http://schemas.openxmlformats.org/spreadsheetml/2006/main">
  <c r="D18" i="4" l="1"/>
  <c r="D32" i="4"/>
  <c r="D31" i="4" s="1"/>
  <c r="D30" i="4" s="1"/>
  <c r="D28" i="4"/>
  <c r="D27" i="4" s="1"/>
  <c r="D26" i="4" s="1"/>
  <c r="D21" i="4"/>
  <c r="D14" i="4"/>
  <c r="D13" i="4" s="1"/>
  <c r="E18" i="4"/>
  <c r="E21" i="4"/>
  <c r="E14" i="4"/>
  <c r="E13" i="4" s="1"/>
  <c r="E28" i="4"/>
  <c r="E27" i="4" s="1"/>
  <c r="E26" i="4" s="1"/>
  <c r="E32" i="4"/>
  <c r="E31" i="4" s="1"/>
  <c r="E30" i="4" s="1"/>
  <c r="E17" i="4"/>
  <c r="D17" i="4"/>
  <c r="E25" i="4" l="1"/>
  <c r="E12" i="4" s="1"/>
  <c r="D25" i="4"/>
  <c r="D12" i="4" s="1"/>
</calcChain>
</file>

<file path=xl/sharedStrings.xml><?xml version="1.0" encoding="utf-8"?>
<sst xmlns="http://schemas.openxmlformats.org/spreadsheetml/2006/main" count="59" uniqueCount="59">
  <si>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</si>
  <si>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</si>
  <si>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</si>
  <si>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</si>
  <si>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</si>
  <si>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</si>
  <si>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</si>
  <si>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</si>
  <si>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</si>
  <si>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</si>
  <si>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</si>
  <si>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</si>
  <si>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</si>
  <si>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</si>
  <si>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</si>
  <si>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</si>
  <si>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</si>
  <si>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</si>
  <si>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</si>
  <si>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</si>
  <si>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</si>
  <si>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</si>
  <si>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</si>
  <si>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</si>
  <si>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</si>
  <si>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</si>
  <si>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</si>
  <si>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</si>
  <si>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</si>
  <si>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</si>
  <si>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</si>
  <si>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</si>
  <si>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</si>
  <si>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</si>
  <si>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</si>
  <si>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</si>
  <si>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</si>
  <si>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</si>
  <si>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</si>
  <si>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</si>
  <si>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</si>
  <si>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</si>
  <si>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</si>
  <si>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</si>
  <si>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</si>
  <si>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</si>
  <si>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>Факт Сумма,                       тыс.руб.</t>
  </si>
  <si>
    <t>План Сумма,                       тыс.руб.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</si>
  <si>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</si>
  <si>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</si>
  <si>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</si>
  <si>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 xml:space="preserve">                        ИСПОЛНЕНИЕ  ИСТОЧНИКОВ   ФИНАНСИРОВАНИЯ ДЕФИЦИТА  БЮДЖЕТА </t>
  </si>
  <si>
    <t>ВЕРНО:</t>
  </si>
  <si>
    <t>к Решению Совета муниципального образования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</si>
  <si>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</si>
  <si>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ПО КОДАМ КЛАССИФИКАЦИИ ИСТОЧНИКОВ ФИНАНСИРОВАНИЯ ДЕФИЦИТОВ за 2023 год</t>
  </si>
  <si>
    <t>"Сельское поселение Пологозаймищенский сельсовет</t>
  </si>
  <si>
    <t>Ахтубинского муниципального района Астраханской области"</t>
  </si>
  <si>
    <t>от 17. 06.2024            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</si>
</sst>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sz val="13"/>
      <name val="Times New Roman"/>
      <family val="1"/>
      <charset val="204"/>
    </font>
    <font>
      <sz val="12"/>
      <name val="Times New Roman"/>
      <family val="1"/>
    </font>
    <font>
      <sz val="16"/>
      <name val="Arial Cyr"/>
      <charset val="204"/>
    </font>
    <font>
      <sz val="16"/>
      <name val="Times New Roman"/>
      <family val="1"/>
      <charset val="204"/>
    </font>
    <font>
      <sz val="8"/>
      <name val="Arial Cyr"/>
      <family val="2"/>
      <charset val="204"/>
    </font>
    <font>
      <sz val="16"/>
      <color indexed="8"/>
      <name val="Times New Roman"/>
      <family val="1"/>
      <charset val="204"/>
    </font>
    <font>
      <sz val="11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center" vertical="top" wrapText="1"/>
    </xf>
    <xf numFmtId="3" fontId="5" fillId="0" borderId="0" xfId="0" applyNumberFormat="1" applyFont="1"/>
    <xf numFmtId="0" fontId="6" fillId="0" borderId="0" xfId="1" applyFont="1" applyFill="1" applyBorder="1" applyAlignment="1">
      <alignment horizontal="left"/>
    </xf>
    <xf numFmtId="3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/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8" fillId="0" borderId="0" xfId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13" fillId="0" borderId="0" xfId="1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justify" vertical="top" wrapText="1"/>
    </xf>
    <xf numFmtId="0" fontId="1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2"/>
  <sheetViews>
    <sheetView tabSelected="1" topLeftCell="B1" zoomScaleNormal="100" zoomScaleSheetLayoutView="75" workbookViewId="0">
      <selection activeCell="B7" sqref="B7:E7"/>
    </sheetView>
  </sheetViews>
  <sheetFormatPr defaultRowHeight="18" x14ac:dyDescent="0.25"/>
  <cols>
    <col min="1" max="1" width="14.28515625" style="6" customWidth="1"/>
    <col min="2" max="2" width="76" style="6" customWidth="1"/>
    <col min="3" max="3" width="35.5703125" style="6" customWidth="1"/>
    <col min="4" max="4" width="20.42578125" style="6" customWidth="1"/>
    <col min="5" max="5" width="20.85546875" style="14" customWidth="1"/>
    <col min="6" max="6" width="10.7109375" style="6" bestFit="1" customWidth="1"/>
    <col min="7" max="16384" width="9.140625" style="6"/>
  </cols>
  <sheetData>
    <row r="1" spans="1:6" ht="20.25" x14ac:dyDescent="0.3">
      <c r="B1" s="26"/>
      <c r="C1" s="16"/>
      <c r="D1" s="16"/>
      <c r="E1" s="12"/>
      <c r="F1" s="11"/>
    </row>
    <row r="2" spans="1:6" ht="18.75" x14ac:dyDescent="0.3">
      <c r="B2" s="24"/>
      <c r="C2" s="16"/>
      <c r="D2" s="25"/>
      <c r="E2" s="35" t="s">
        <v>50</v>
      </c>
      <c r="F2" s="13"/>
    </row>
    <row r="3" spans="1:6" ht="18.75" x14ac:dyDescent="0.3">
      <c r="B3" s="24"/>
      <c r="C3" s="44" t="s">
        <v>53</v>
      </c>
      <c r="D3" s="44"/>
      <c r="E3" s="44"/>
      <c r="F3" s="13"/>
    </row>
    <row r="4" spans="1:6" x14ac:dyDescent="0.25">
      <c r="C4" s="44" t="s">
        <v>56</v>
      </c>
      <c r="D4" s="44"/>
      <c r="E4" s="44"/>
    </row>
    <row r="5" spans="1:6" x14ac:dyDescent="0.25">
      <c r="C5" s="45" t="s">
        <v>57</v>
      </c>
      <c r="D5" s="45"/>
      <c r="E5" s="45"/>
    </row>
    <row r="6" spans="1:6" x14ac:dyDescent="0.25">
      <c r="D6" s="42" t="s">
        <v>58</v>
      </c>
      <c r="E6" s="42"/>
    </row>
    <row r="7" spans="1:6" ht="28.5" customHeight="1" x14ac:dyDescent="0.25">
      <c r="B7" s="46" t="s">
        <v>51</v>
      </c>
      <c r="C7" s="46"/>
      <c r="D7" s="46"/>
      <c r="E7" s="46"/>
    </row>
    <row r="8" spans="1:6" ht="40.5" customHeight="1" x14ac:dyDescent="0.25">
      <c r="B8" s="43" t="s">
        <v>54</v>
      </c>
      <c r="C8" s="43"/>
      <c r="D8" s="43"/>
      <c r="E8" s="43"/>
    </row>
    <row r="9" spans="1:6" ht="18.75" customHeight="1" x14ac:dyDescent="0.25">
      <c r="B9" s="46" t="s">
        <v>55</v>
      </c>
      <c r="C9" s="46"/>
      <c r="D9" s="46"/>
      <c r="E9" s="46"/>
    </row>
    <row r="10" spans="1:6" ht="13.5" customHeight="1" x14ac:dyDescent="0.25">
      <c r="B10" s="27"/>
      <c r="C10" s="27"/>
      <c r="D10" s="27"/>
    </row>
    <row r="11" spans="1:6" ht="47.25" x14ac:dyDescent="0.25">
      <c r="A11" s="2" t="s">
        <v>6</v>
      </c>
      <c r="B11" s="36" t="s">
        <v>0</v>
      </c>
      <c r="C11" s="36" t="s">
        <v>7</v>
      </c>
      <c r="D11" s="37" t="s">
        <v>47</v>
      </c>
      <c r="E11" s="37" t="s">
        <v>46</v>
      </c>
    </row>
    <row r="12" spans="1:6" ht="31.5" x14ac:dyDescent="0.25">
      <c r="A12" s="7"/>
      <c r="B12" s="36" t="s">
        <v>8</v>
      </c>
      <c r="C12" s="2"/>
      <c r="D12" s="29">
        <f>D17+D13+D25</f>
        <v>720.73795000000018</v>
      </c>
      <c r="E12" s="29">
        <f>E17+E13+E25</f>
        <v>-17.458029999999781</v>
      </c>
    </row>
    <row r="13" spans="1:6" ht="37.5" hidden="1" x14ac:dyDescent="0.3">
      <c r="A13" s="30" t="s">
        <v>25</v>
      </c>
      <c r="B13" s="22" t="s">
        <v>30</v>
      </c>
      <c r="C13" s="20" t="s">
        <v>29</v>
      </c>
      <c r="D13" s="17">
        <f>D14</f>
        <v>0</v>
      </c>
      <c r="E13" s="17">
        <f>E14</f>
        <v>0</v>
      </c>
    </row>
    <row r="14" spans="1:6" ht="37.5" hidden="1" x14ac:dyDescent="0.3">
      <c r="A14" s="18" t="s">
        <v>24</v>
      </c>
      <c r="B14" s="21" t="s">
        <v>31</v>
      </c>
      <c r="C14" s="20" t="s">
        <v>28</v>
      </c>
      <c r="D14" s="17">
        <f>D15</f>
        <v>0</v>
      </c>
      <c r="E14" s="17">
        <f>E15</f>
        <v>0</v>
      </c>
    </row>
    <row r="15" spans="1:6" ht="37.5" hidden="1" x14ac:dyDescent="0.3">
      <c r="A15" s="18" t="s">
        <v>42</v>
      </c>
      <c r="B15" s="22" t="s">
        <v>26</v>
      </c>
      <c r="C15" s="20" t="s">
        <v>27</v>
      </c>
      <c r="D15" s="17"/>
      <c r="E15" s="17"/>
    </row>
    <row r="16" spans="1:6" ht="18.75" hidden="1" x14ac:dyDescent="0.3">
      <c r="A16" s="19"/>
      <c r="B16" s="21"/>
      <c r="C16" s="20"/>
      <c r="D16" s="17"/>
      <c r="E16" s="17"/>
    </row>
    <row r="17" spans="1:5" ht="37.5" hidden="1" x14ac:dyDescent="0.3">
      <c r="A17" s="31" t="s">
        <v>37</v>
      </c>
      <c r="B17" s="22" t="s">
        <v>22</v>
      </c>
      <c r="C17" s="20" t="s">
        <v>33</v>
      </c>
      <c r="D17" s="17">
        <f>D18+D21</f>
        <v>0</v>
      </c>
      <c r="E17" s="17">
        <f>E18+E21</f>
        <v>0</v>
      </c>
    </row>
    <row r="18" spans="1:5" ht="56.25" hidden="1" x14ac:dyDescent="0.3">
      <c r="A18" s="18" t="s">
        <v>38</v>
      </c>
      <c r="B18" s="21" t="s">
        <v>23</v>
      </c>
      <c r="C18" s="20" t="s">
        <v>43</v>
      </c>
      <c r="D18" s="17">
        <f>D19</f>
        <v>0</v>
      </c>
      <c r="E18" s="17">
        <f>E19</f>
        <v>0</v>
      </c>
    </row>
    <row r="19" spans="1:5" ht="56.25" hidden="1" x14ac:dyDescent="0.3">
      <c r="A19" s="18" t="s">
        <v>39</v>
      </c>
      <c r="B19" s="22" t="s">
        <v>32</v>
      </c>
      <c r="C19" s="20" t="s">
        <v>44</v>
      </c>
      <c r="D19" s="17">
        <v>0</v>
      </c>
      <c r="E19" s="17">
        <v>0</v>
      </c>
    </row>
    <row r="20" spans="1:5" ht="18.75" hidden="1" x14ac:dyDescent="0.3">
      <c r="A20" s="19"/>
      <c r="B20" s="21"/>
      <c r="C20" s="20"/>
      <c r="D20" s="17"/>
      <c r="E20" s="17"/>
    </row>
    <row r="21" spans="1:5" ht="56.25" hidden="1" x14ac:dyDescent="0.3">
      <c r="A21" s="18" t="s">
        <v>40</v>
      </c>
      <c r="B21" s="22" t="s">
        <v>35</v>
      </c>
      <c r="C21" s="20" t="s">
        <v>34</v>
      </c>
      <c r="D21" s="17">
        <f>D22</f>
        <v>0</v>
      </c>
      <c r="E21" s="17">
        <f>E22</f>
        <v>0</v>
      </c>
    </row>
    <row r="22" spans="1:5" ht="56.25" hidden="1" x14ac:dyDescent="0.3">
      <c r="A22" s="18" t="s">
        <v>41</v>
      </c>
      <c r="B22" s="21" t="s">
        <v>36</v>
      </c>
      <c r="C22" s="20" t="s">
        <v>45</v>
      </c>
      <c r="D22" s="17">
        <v>0</v>
      </c>
      <c r="E22" s="17">
        <v>0</v>
      </c>
    </row>
    <row r="23" spans="1:5" ht="18.75" hidden="1" x14ac:dyDescent="0.25">
      <c r="A23" s="19"/>
      <c r="B23" s="32"/>
      <c r="C23" s="20"/>
      <c r="D23" s="28"/>
      <c r="E23" s="28"/>
    </row>
    <row r="24" spans="1:5" ht="18.75" x14ac:dyDescent="0.25">
      <c r="A24" s="7"/>
      <c r="B24" s="33"/>
      <c r="C24" s="2"/>
      <c r="D24" s="28"/>
      <c r="E24" s="28"/>
    </row>
    <row r="25" spans="1:5" ht="20.25" x14ac:dyDescent="0.25">
      <c r="A25" s="34" t="s">
        <v>9</v>
      </c>
      <c r="B25" s="38" t="s">
        <v>1</v>
      </c>
      <c r="C25" s="2"/>
      <c r="D25" s="29">
        <f>D26+D30</f>
        <v>720.73795000000018</v>
      </c>
      <c r="E25" s="29">
        <f>E26+E30</f>
        <v>-17.458029999999781</v>
      </c>
    </row>
    <row r="26" spans="1:5" ht="18.75" x14ac:dyDescent="0.25">
      <c r="A26" s="10" t="s">
        <v>10</v>
      </c>
      <c r="B26" s="39" t="s">
        <v>2</v>
      </c>
      <c r="C26" s="23" t="s">
        <v>14</v>
      </c>
      <c r="D26" s="4">
        <f t="shared" ref="D26:E28" si="0">D27</f>
        <v>-3243.1640699999998</v>
      </c>
      <c r="E26" s="4">
        <f t="shared" si="0"/>
        <v>-2889.5401099999999</v>
      </c>
    </row>
    <row r="27" spans="1:5" ht="18.75" x14ac:dyDescent="0.25">
      <c r="A27" s="3"/>
      <c r="B27" s="39" t="s">
        <v>3</v>
      </c>
      <c r="C27" s="23" t="s">
        <v>15</v>
      </c>
      <c r="D27" s="4">
        <f t="shared" si="0"/>
        <v>-3243.1640699999998</v>
      </c>
      <c r="E27" s="4">
        <f t="shared" si="0"/>
        <v>-2889.5401099999999</v>
      </c>
    </row>
    <row r="28" spans="1:5" ht="18.75" x14ac:dyDescent="0.25">
      <c r="A28" s="3"/>
      <c r="B28" s="40" t="s">
        <v>12</v>
      </c>
      <c r="C28" s="23" t="s">
        <v>16</v>
      </c>
      <c r="D28" s="4">
        <f t="shared" si="0"/>
        <v>-3243.1640699999998</v>
      </c>
      <c r="E28" s="4">
        <f t="shared" si="0"/>
        <v>-2889.5401099999999</v>
      </c>
    </row>
    <row r="29" spans="1:5" ht="31.5" x14ac:dyDescent="0.25">
      <c r="A29" s="3"/>
      <c r="B29" s="40" t="s">
        <v>48</v>
      </c>
      <c r="C29" s="23" t="s">
        <v>17</v>
      </c>
      <c r="D29" s="4">
        <v>-3243.1640699999998</v>
      </c>
      <c r="E29" s="4">
        <v>-2889.5401099999999</v>
      </c>
    </row>
    <row r="30" spans="1:5" ht="18.75" x14ac:dyDescent="0.25">
      <c r="A30" s="10" t="s">
        <v>11</v>
      </c>
      <c r="B30" s="38" t="s">
        <v>4</v>
      </c>
      <c r="C30" s="23" t="s">
        <v>18</v>
      </c>
      <c r="D30" s="5">
        <f t="shared" ref="D30:E32" si="1">D31</f>
        <v>3963.90202</v>
      </c>
      <c r="E30" s="5">
        <f t="shared" si="1"/>
        <v>2872.0820800000001</v>
      </c>
    </row>
    <row r="31" spans="1:5" ht="18.75" x14ac:dyDescent="0.25">
      <c r="A31" s="3"/>
      <c r="B31" s="41" t="s">
        <v>5</v>
      </c>
      <c r="C31" s="23" t="s">
        <v>19</v>
      </c>
      <c r="D31" s="5">
        <f t="shared" si="1"/>
        <v>3963.90202</v>
      </c>
      <c r="E31" s="5">
        <f t="shared" si="1"/>
        <v>2872.0820800000001</v>
      </c>
    </row>
    <row r="32" spans="1:5" ht="24" customHeight="1" x14ac:dyDescent="0.25">
      <c r="A32" s="3"/>
      <c r="B32" s="38" t="s">
        <v>13</v>
      </c>
      <c r="C32" s="23" t="s">
        <v>20</v>
      </c>
      <c r="D32" s="5">
        <f t="shared" si="1"/>
        <v>3963.90202</v>
      </c>
      <c r="E32" s="5">
        <f t="shared" si="1"/>
        <v>2872.0820800000001</v>
      </c>
    </row>
    <row r="33" spans="1:5" ht="36.75" customHeight="1" x14ac:dyDescent="0.25">
      <c r="A33" s="3"/>
      <c r="B33" s="38" t="s">
        <v>49</v>
      </c>
      <c r="C33" s="23" t="s">
        <v>21</v>
      </c>
      <c r="D33" s="5">
        <v>3963.90202</v>
      </c>
      <c r="E33" s="5">
        <v>2872.0820800000001</v>
      </c>
    </row>
    <row r="34" spans="1:5" ht="18.75" x14ac:dyDescent="0.25">
      <c r="A34" s="9"/>
      <c r="B34" s="1"/>
      <c r="C34" s="1"/>
      <c r="D34" s="1"/>
      <c r="E34" s="15"/>
    </row>
    <row r="35" spans="1:5" ht="18.75" x14ac:dyDescent="0.25">
      <c r="A35" s="9" t="s">
        <v>52</v>
      </c>
      <c r="B35" s="8"/>
      <c r="E35" s="15"/>
    </row>
    <row r="36" spans="1:5" x14ac:dyDescent="0.25">
      <c r="B36" s="8"/>
    </row>
    <row r="37" spans="1:5" x14ac:dyDescent="0.25">
      <c r="B37" s="8"/>
    </row>
    <row r="38" spans="1:5" ht="18.75" x14ac:dyDescent="0.25">
      <c r="B38" s="1"/>
    </row>
    <row r="39" spans="1:5" x14ac:dyDescent="0.25">
      <c r="B39" s="8"/>
    </row>
    <row r="40" spans="1:5" x14ac:dyDescent="0.25">
      <c r="B40" s="8"/>
    </row>
    <row r="41" spans="1:5" x14ac:dyDescent="0.25">
      <c r="B41" s="8"/>
    </row>
    <row r="42" spans="1:5" x14ac:dyDescent="0.25">
      <c r="B42" s="8"/>
    </row>
  </sheetData>
  <mergeCells count="7">
    <mergeCell ref="B9:E9"/>
    <mergeCell ref="D6:E6"/>
    <mergeCell ref="B8:E8"/>
    <mergeCell ref="C3:E3"/>
    <mergeCell ref="C4:E4"/>
    <mergeCell ref="C5:E5"/>
    <mergeCell ref="B7:E7"/>
  </mergeCells>
  <phoneticPr fontId="0" type="noConversion"/>
  <printOptions horizontalCentered="1"/>
  <pageMargins left="0" right="0" top="0.59055118110236227" bottom="0" header="0" footer="0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2024-06-17T10:36:38Z</cp:lastPrinted>
  <dcterms:created xsi:type="dcterms:W3CDTF">2004-09-09T05:40:04Z</dcterms:created>
  <dcterms:modified xsi:type="dcterms:W3CDTF">2024-06-17T10:36:41Z</dcterms:modified>
</cp:coreProperties>
</file>